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ogelfs.dem.si\Podatki\Users\mojcap\My Documents\JN\JN 2020\PRAZNJENJE DEPONIJ IN PREVZEM PLAVJA NA OBJEKTIH DEM\"/>
    </mc:Choice>
  </mc:AlternateContent>
  <bookViews>
    <workbookView xWindow="0" yWindow="0" windowWidth="10440" windowHeight="12300"/>
  </bookViews>
  <sheets>
    <sheet name="Lista cen" sheetId="1" r:id="rId1"/>
    <sheet name="List2" sheetId="2" r:id="rId2"/>
    <sheet name="List3" sheetId="3" r:id="rId3"/>
  </sheets>
  <calcPr calcId="162913"/>
</workbook>
</file>

<file path=xl/calcChain.xml><?xml version="1.0" encoding="utf-8"?>
<calcChain xmlns="http://schemas.openxmlformats.org/spreadsheetml/2006/main">
  <c r="E40" i="1" l="1"/>
  <c r="E39" i="1"/>
  <c r="E38" i="1"/>
  <c r="E41" i="1" l="1"/>
  <c r="E7" i="1" l="1"/>
  <c r="E6" i="1"/>
  <c r="E5" i="1"/>
  <c r="E30" i="1" l="1"/>
  <c r="E29" i="1"/>
  <c r="E28" i="1"/>
  <c r="E18" i="1"/>
  <c r="E17" i="1"/>
  <c r="E16" i="1"/>
  <c r="E31" i="1" l="1"/>
  <c r="C47" i="1" s="1"/>
  <c r="E8" i="1"/>
  <c r="C45" i="1" s="1"/>
  <c r="E19" i="1"/>
  <c r="C46" i="1" s="1"/>
</calcChain>
</file>

<file path=xl/sharedStrings.xml><?xml version="1.0" encoding="utf-8"?>
<sst xmlns="http://schemas.openxmlformats.org/spreadsheetml/2006/main" count="52" uniqueCount="22">
  <si>
    <t>Vrsta storitve</t>
  </si>
  <si>
    <t>količina</t>
  </si>
  <si>
    <t>kg</t>
  </si>
  <si>
    <t>cena/kg</t>
  </si>
  <si>
    <t>Skupaj €  brez DDV</t>
  </si>
  <si>
    <t>Zap. Št.</t>
  </si>
  <si>
    <t>Naročnik se  ne obvezuje, da bo informativna-ocenjena enoletna količina realizirana (znižana ali presežena).</t>
  </si>
  <si>
    <t>SKUPAJ v € brez DDV / 1 leto:</t>
  </si>
  <si>
    <t>Vstavljene formule so ponudniku v pomoč. Ponudniki so dolžni sami preveriti ustreznost formul.</t>
  </si>
  <si>
    <t>Žig in podpis ponudnika:</t>
  </si>
  <si>
    <t>V:                                        dne:</t>
  </si>
  <si>
    <r>
      <rPr>
        <sz val="10"/>
        <color theme="1"/>
        <rFont val="Times New Roman"/>
        <family val="1"/>
        <charset val="238"/>
      </rPr>
      <t xml:space="preserve"> </t>
    </r>
    <r>
      <rPr>
        <sz val="10"/>
        <color theme="1"/>
        <rFont val="Verdana"/>
        <family val="2"/>
        <charset val="238"/>
      </rPr>
      <t>Prevzem plavja - biorazgradljivi odpadki         (20 02 01)                                                             (prebiranje-ločevanje odpadkov v skladu z Uredbo o odpadkih, nakladanje, odvoz ter izdaja ustrezne dokumentacije)</t>
    </r>
  </si>
  <si>
    <t xml:space="preserve">  III. PONUDBENI PREDRAČUN - Praznjenje deponij in prevzem plavja na lokacijah DEM d.o.o.</t>
  </si>
  <si>
    <t xml:space="preserve">Informativna-ocenjena količina posameznih frakcij je predvidena na podlagi izkušenj iz prejšnjih let in je odvisna od hidroloških in vremenskih razmer in ostalih zunanjih dejavnikov ter je zgolj okvirni kazalec eno letne potrebe po storitvi. Količine na ponudbenem predračunu so ocenjene za obdobje 1 leta. </t>
  </si>
  <si>
    <t>SKLOP 1: Prevzem oziroma odvoz plavja iz deponij HE Dravograd, HE Vuzenica, HE Vuhred</t>
  </si>
  <si>
    <t>SKLOP 2:  Prevzem oziroma odvoz plavja iz deponij HE Ožbalt, HE Fala in HE Mariborski otok</t>
  </si>
  <si>
    <t>SKLOP 3: Prevzem oziroma odvoz plavja iz deponij HE Zlatoličje, jezu Markovci (mHE Markovci) in HE Formin+Neposredni prevzem plavja iz vode in odvoz na lokaciji jez Markovci (potopna stena na dovodnem kanalu za HE Formin)</t>
  </si>
  <si>
    <t>Ponudbena cena brez DDV za sklop 1 za 1 leto:</t>
  </si>
  <si>
    <t>Ponudbena cena brez DDV za sklop 2 za 1 leto:</t>
  </si>
  <si>
    <t>Ponudbena cena brez DDV za sklop 3 za 1 leto:</t>
  </si>
  <si>
    <t>Prevzem plavja - les (20 01 37*, možna uvrstitev tudi pod 20 01 38)                                      (prebiranje-ločevanje odpadkov v skladu z Uredbo o odpadkih, nakladanje, odvoz ter izdaja ustrezne dokumentacije)</t>
  </si>
  <si>
    <r>
      <rPr>
        <sz val="10"/>
        <color theme="1"/>
        <rFont val="Times New Roman"/>
        <family val="1"/>
        <charset val="238"/>
      </rPr>
      <t xml:space="preserve"> </t>
    </r>
    <r>
      <rPr>
        <sz val="10"/>
        <color theme="1"/>
        <rFont val="Verdana"/>
        <family val="2"/>
        <charset val="238"/>
      </rPr>
      <t>Prevzem plavja - mešani odpadki (20 01 39, 20 01 99, 20 03 07, 15 01 02, 15 01 06, 15 01 10*)                                                     (prebiranje-ločevanje odpadkov v skladu z Uredbo o odpadkih, nakladanje, odvoz ter izdaja ustrezne dokumentacije)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</si>
</sst>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00\ &quot;€&quot;"/>
  </numFmts>
  <fonts count="11" x14ac:knownFonts="1">
    <font>
      <sz val="11"/>
      <color theme="1"/>
      <name val="Calibri"/>
      <family val="2"/>
      <charset val="238"/>
      <scheme val="minor"/>
    </font>
    <font>
      <b/>
      <sz val="11"/>
      <color theme="1"/>
      <name val="Calibri"/>
      <family val="2"/>
      <charset val="238"/>
      <scheme val="minor"/>
    </font>
    <font>
      <b/>
      <sz val="10"/>
      <color theme="1"/>
      <name val="Verdana"/>
      <family val="2"/>
      <charset val="238"/>
    </font>
    <font>
      <sz val="10"/>
      <color theme="1"/>
      <name val="Verdana"/>
      <family val="2"/>
      <charset val="238"/>
    </font>
    <font>
      <sz val="10"/>
      <color theme="1"/>
      <name val="Calibri"/>
      <family val="2"/>
      <charset val="238"/>
      <scheme val="minor"/>
    </font>
    <font>
      <sz val="10"/>
      <color theme="1"/>
      <name val="Times New Roman"/>
      <family val="1"/>
      <charset val="238"/>
    </font>
    <font>
      <sz val="10"/>
      <name val="Arial"/>
      <family val="2"/>
      <charset val="238"/>
    </font>
    <font>
      <sz val="11"/>
      <name val="Calibri"/>
      <family val="2"/>
      <charset val="238"/>
      <scheme val="minor"/>
    </font>
    <font>
      <b/>
      <sz val="8"/>
      <color theme="1"/>
      <name val="Verdana"/>
      <family val="2"/>
      <charset val="238"/>
    </font>
    <font>
      <sz val="9"/>
      <color theme="1"/>
      <name val="Verdana"/>
      <family val="2"/>
      <charset val="238"/>
    </font>
    <font>
      <sz val="9"/>
      <color theme="1"/>
      <name val="Calibri"/>
      <family val="2"/>
      <charset val="238"/>
      <scheme val="minor"/>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dotted">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3" fontId="3" fillId="0" borderId="9"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64" fontId="3" fillId="0" borderId="9" xfId="0" applyNumberFormat="1" applyFont="1" applyBorder="1" applyAlignment="1">
      <alignment horizontal="right" vertical="center" wrapText="1"/>
    </xf>
    <xf numFmtId="0" fontId="3" fillId="0" borderId="1" xfId="0" applyFont="1" applyBorder="1" applyAlignment="1">
      <alignment vertical="center" wrapText="1"/>
    </xf>
    <xf numFmtId="0" fontId="4" fillId="0" borderId="8" xfId="0" applyFont="1" applyBorder="1"/>
    <xf numFmtId="0" fontId="4" fillId="0" borderId="7" xfId="0" applyFont="1" applyBorder="1"/>
    <xf numFmtId="0" fontId="4" fillId="0" borderId="0" xfId="0" applyFont="1" applyBorder="1"/>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center" wrapText="1"/>
    </xf>
    <xf numFmtId="0" fontId="3" fillId="0" borderId="0" xfId="0" applyFont="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165" fontId="3" fillId="0" borderId="1" xfId="0" applyNumberFormat="1" applyFont="1" applyBorder="1" applyAlignment="1" applyProtection="1">
      <alignment horizontal="center" vertical="center" wrapText="1"/>
      <protection locked="0"/>
    </xf>
    <xf numFmtId="165" fontId="3" fillId="0" borderId="9" xfId="0" applyNumberFormat="1" applyFont="1" applyBorder="1" applyAlignment="1" applyProtection="1">
      <alignment horizontal="center" vertical="center" wrapText="1"/>
      <protection locked="0"/>
    </xf>
    <xf numFmtId="0" fontId="0" fillId="0" borderId="1" xfId="0" applyFont="1" applyBorder="1" applyAlignment="1">
      <alignment horizontal="center" vertical="center"/>
    </xf>
    <xf numFmtId="164" fontId="2" fillId="0" borderId="0" xfId="0" applyNumberFormat="1" applyFont="1" applyBorder="1" applyAlignment="1">
      <alignment horizontal="right" vertical="center"/>
    </xf>
    <xf numFmtId="164" fontId="1" fillId="0" borderId="0" xfId="0" applyNumberFormat="1" applyFont="1" applyBorder="1" applyAlignment="1">
      <alignment horizontal="right"/>
    </xf>
    <xf numFmtId="0" fontId="0" fillId="0" borderId="0" xfId="0" applyAlignment="1"/>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164" fontId="3" fillId="0" borderId="0" xfId="0" applyNumberFormat="1" applyFont="1" applyBorder="1" applyAlignment="1">
      <alignment vertical="center" wrapText="1"/>
    </xf>
    <xf numFmtId="0" fontId="9" fillId="0" borderId="0" xfId="0" applyFont="1" applyAlignment="1">
      <alignment horizontal="left" vertical="center"/>
    </xf>
    <xf numFmtId="0" fontId="10" fillId="0" borderId="0" xfId="0" applyFont="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164" fontId="3" fillId="0" borderId="9" xfId="0" applyNumberFormat="1"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4" fillId="0" borderId="0" xfId="0" applyFont="1" applyBorder="1" applyAlignment="1">
      <alignment horizontal="left"/>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horizontal="left" vertical="center"/>
    </xf>
    <xf numFmtId="0" fontId="4" fillId="0" borderId="0" xfId="0" applyFont="1" applyAlignment="1">
      <alignment vertical="center"/>
    </xf>
    <xf numFmtId="0" fontId="4" fillId="0" borderId="5" xfId="0" applyFont="1" applyBorder="1" applyAlignment="1">
      <alignment horizontal="left" vertical="center"/>
    </xf>
    <xf numFmtId="0" fontId="4" fillId="0" borderId="6" xfId="0" applyFont="1" applyBorder="1" applyAlignment="1">
      <alignment vertical="center"/>
    </xf>
    <xf numFmtId="0" fontId="9" fillId="0" borderId="0" xfId="0" applyFont="1" applyAlignment="1">
      <alignment horizontal="left" vertical="center"/>
    </xf>
    <xf numFmtId="164" fontId="3" fillId="0" borderId="10" xfId="0" applyNumberFormat="1" applyFont="1" applyBorder="1" applyAlignment="1">
      <alignment horizontal="right" vertical="center"/>
    </xf>
    <xf numFmtId="0" fontId="8" fillId="0" borderId="0" xfId="0" applyFont="1" applyAlignment="1">
      <alignment horizontal="left"/>
    </xf>
    <xf numFmtId="0" fontId="6" fillId="0" borderId="0" xfId="0" applyFont="1" applyAlignment="1">
      <alignment horizontal="justify" vertical="justify"/>
    </xf>
    <xf numFmtId="0" fontId="7" fillId="0" borderId="0" xfId="0" applyFont="1" applyAlignment="1">
      <alignment horizontal="justify" vertical="justify"/>
    </xf>
    <xf numFmtId="0" fontId="2" fillId="0" borderId="0" xfId="0" applyFont="1" applyAlignment="1">
      <alignment horizontal="justify" vertical="center"/>
    </xf>
    <xf numFmtId="0" fontId="0" fillId="0" borderId="0" xfId="0" applyAlignment="1"/>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view="pageLayout" topLeftCell="A40" zoomScaleNormal="100" workbookViewId="0">
      <selection activeCell="B7" sqref="B7"/>
    </sheetView>
  </sheetViews>
  <sheetFormatPr defaultRowHeight="15" x14ac:dyDescent="0.25"/>
  <cols>
    <col min="1" max="1" width="7.5703125" customWidth="1"/>
    <col min="2" max="2" width="43.85546875" customWidth="1"/>
    <col min="3" max="3" width="9" bestFit="1" customWidth="1"/>
    <col min="4" max="4" width="11.42578125" bestFit="1" customWidth="1"/>
    <col min="5" max="5" width="15.140625" customWidth="1"/>
  </cols>
  <sheetData>
    <row r="1" spans="1:5" ht="24" customHeight="1" x14ac:dyDescent="0.25">
      <c r="A1" s="51" t="s">
        <v>12</v>
      </c>
      <c r="B1" s="51"/>
      <c r="C1" s="51"/>
      <c r="D1" s="51"/>
      <c r="E1" s="51"/>
    </row>
    <row r="2" spans="1:5" ht="24.6" customHeight="1" thickBot="1" x14ac:dyDescent="0.3">
      <c r="A2" s="33" t="s">
        <v>14</v>
      </c>
      <c r="B2" s="41"/>
      <c r="C2" s="41"/>
      <c r="D2" s="41"/>
      <c r="E2" s="41"/>
    </row>
    <row r="3" spans="1:5" ht="25.5" x14ac:dyDescent="0.25">
      <c r="A3" s="42" t="s">
        <v>5</v>
      </c>
      <c r="B3" s="42" t="s">
        <v>0</v>
      </c>
      <c r="C3" s="14" t="s">
        <v>1</v>
      </c>
      <c r="D3" s="42" t="s">
        <v>3</v>
      </c>
      <c r="E3" s="42" t="s">
        <v>4</v>
      </c>
    </row>
    <row r="4" spans="1:5" ht="22.5" customHeight="1" thickBot="1" x14ac:dyDescent="0.3">
      <c r="A4" s="43"/>
      <c r="B4" s="43"/>
      <c r="C4" s="15" t="s">
        <v>2</v>
      </c>
      <c r="D4" s="43"/>
      <c r="E4" s="43"/>
    </row>
    <row r="5" spans="1:5" ht="64.5" thickBot="1" x14ac:dyDescent="0.3">
      <c r="A5" s="18">
        <v>1</v>
      </c>
      <c r="B5" s="5" t="s">
        <v>20</v>
      </c>
      <c r="C5" s="3">
        <v>200000</v>
      </c>
      <c r="D5" s="16">
        <v>0</v>
      </c>
      <c r="E5" s="4">
        <f>C5*D5</f>
        <v>0</v>
      </c>
    </row>
    <row r="6" spans="1:5" ht="75" customHeight="1" thickBot="1" x14ac:dyDescent="0.3">
      <c r="A6" s="18">
        <v>2</v>
      </c>
      <c r="B6" s="5" t="s">
        <v>11</v>
      </c>
      <c r="C6" s="2">
        <v>40000</v>
      </c>
      <c r="D6" s="16">
        <v>0</v>
      </c>
      <c r="E6" s="4">
        <f t="shared" ref="E6:E7" si="0">C6*D6</f>
        <v>0</v>
      </c>
    </row>
    <row r="7" spans="1:5" ht="77.25" thickBot="1" x14ac:dyDescent="0.3">
      <c r="A7" s="18">
        <v>3</v>
      </c>
      <c r="B7" s="5" t="s">
        <v>21</v>
      </c>
      <c r="C7" s="1">
        <v>1200</v>
      </c>
      <c r="D7" s="17">
        <v>0</v>
      </c>
      <c r="E7" s="4">
        <f t="shared" si="0"/>
        <v>0</v>
      </c>
    </row>
    <row r="8" spans="1:5" ht="12" customHeight="1" x14ac:dyDescent="0.25">
      <c r="A8" s="6"/>
      <c r="B8" s="29" t="s">
        <v>7</v>
      </c>
      <c r="C8" s="44"/>
      <c r="D8" s="44"/>
      <c r="E8" s="38">
        <f>SUM(E5:E7)</f>
        <v>0</v>
      </c>
    </row>
    <row r="9" spans="1:5" ht="12" customHeight="1" x14ac:dyDescent="0.25">
      <c r="A9" s="6"/>
      <c r="B9" s="45"/>
      <c r="C9" s="46"/>
      <c r="D9" s="46"/>
      <c r="E9" s="39"/>
    </row>
    <row r="10" spans="1:5" ht="12" customHeight="1" thickBot="1" x14ac:dyDescent="0.3">
      <c r="A10" s="7"/>
      <c r="B10" s="47"/>
      <c r="C10" s="48"/>
      <c r="D10" s="48"/>
      <c r="E10" s="40"/>
    </row>
    <row r="11" spans="1:5" ht="11.45" customHeight="1" x14ac:dyDescent="0.25">
      <c r="A11" s="8"/>
      <c r="B11" s="9"/>
      <c r="C11" s="10"/>
      <c r="D11" s="10"/>
      <c r="E11" s="11"/>
    </row>
    <row r="12" spans="1:5" ht="23.25" customHeight="1" x14ac:dyDescent="0.25">
      <c r="A12" s="33" t="s">
        <v>15</v>
      </c>
      <c r="B12" s="41"/>
      <c r="C12" s="41"/>
      <c r="D12" s="41"/>
      <c r="E12" s="41"/>
    </row>
    <row r="13" spans="1:5" ht="24.75" customHeight="1" thickBot="1" x14ac:dyDescent="0.3">
      <c r="A13" s="33"/>
      <c r="B13" s="41"/>
      <c r="C13" s="41"/>
      <c r="D13" s="41"/>
      <c r="E13" s="41"/>
    </row>
    <row r="14" spans="1:5" ht="25.5" x14ac:dyDescent="0.25">
      <c r="A14" s="42" t="s">
        <v>5</v>
      </c>
      <c r="B14" s="42" t="s">
        <v>0</v>
      </c>
      <c r="C14" s="14" t="s">
        <v>1</v>
      </c>
      <c r="D14" s="42" t="s">
        <v>3</v>
      </c>
      <c r="E14" s="42" t="s">
        <v>4</v>
      </c>
    </row>
    <row r="15" spans="1:5" ht="15.75" thickBot="1" x14ac:dyDescent="0.3">
      <c r="A15" s="43"/>
      <c r="B15" s="43"/>
      <c r="C15" s="15" t="s">
        <v>2</v>
      </c>
      <c r="D15" s="43"/>
      <c r="E15" s="43"/>
    </row>
    <row r="16" spans="1:5" ht="64.5" thickBot="1" x14ac:dyDescent="0.3">
      <c r="A16" s="18">
        <v>1</v>
      </c>
      <c r="B16" s="5" t="s">
        <v>20</v>
      </c>
      <c r="C16" s="3">
        <v>200000</v>
      </c>
      <c r="D16" s="16">
        <v>0</v>
      </c>
      <c r="E16" s="4">
        <f>C16*D16</f>
        <v>0</v>
      </c>
    </row>
    <row r="17" spans="1:5" ht="70.5" customHeight="1" thickBot="1" x14ac:dyDescent="0.3">
      <c r="A17" s="18">
        <v>2</v>
      </c>
      <c r="B17" s="5" t="s">
        <v>11</v>
      </c>
      <c r="C17" s="2">
        <v>40000</v>
      </c>
      <c r="D17" s="16">
        <v>0</v>
      </c>
      <c r="E17" s="4">
        <f t="shared" ref="E17:E18" si="1">C17*D17</f>
        <v>0</v>
      </c>
    </row>
    <row r="18" spans="1:5" ht="84" customHeight="1" thickBot="1" x14ac:dyDescent="0.3">
      <c r="A18" s="18">
        <v>3</v>
      </c>
      <c r="B18" s="5" t="s">
        <v>21</v>
      </c>
      <c r="C18" s="1">
        <v>1200</v>
      </c>
      <c r="D18" s="17">
        <v>0</v>
      </c>
      <c r="E18" s="4">
        <f t="shared" si="1"/>
        <v>0</v>
      </c>
    </row>
    <row r="19" spans="1:5" ht="12" customHeight="1" x14ac:dyDescent="0.25">
      <c r="A19" s="6"/>
      <c r="B19" s="29" t="s">
        <v>7</v>
      </c>
      <c r="C19" s="30"/>
      <c r="D19" s="31"/>
      <c r="E19" s="38">
        <f>SUM(E16:E18)</f>
        <v>0</v>
      </c>
    </row>
    <row r="20" spans="1:5" ht="12" customHeight="1" x14ac:dyDescent="0.25">
      <c r="A20" s="6"/>
      <c r="B20" s="32"/>
      <c r="C20" s="33"/>
      <c r="D20" s="34"/>
      <c r="E20" s="39"/>
    </row>
    <row r="21" spans="1:5" ht="12" customHeight="1" thickBot="1" x14ac:dyDescent="0.3">
      <c r="A21" s="7"/>
      <c r="B21" s="35"/>
      <c r="C21" s="36"/>
      <c r="D21" s="37"/>
      <c r="E21" s="40"/>
    </row>
    <row r="22" spans="1:5" ht="12" customHeight="1" x14ac:dyDescent="0.25">
      <c r="A22" s="8"/>
      <c r="B22" s="9"/>
      <c r="C22" s="10"/>
      <c r="D22" s="10"/>
      <c r="E22" s="11"/>
    </row>
    <row r="23" spans="1:5" ht="12" customHeight="1" x14ac:dyDescent="0.25">
      <c r="A23" s="8"/>
      <c r="B23" s="25"/>
      <c r="C23" s="10"/>
      <c r="D23" s="10"/>
      <c r="E23" s="26"/>
    </row>
    <row r="24" spans="1:5" ht="39" customHeight="1" x14ac:dyDescent="0.25">
      <c r="A24" s="33" t="s">
        <v>16</v>
      </c>
      <c r="B24" s="41"/>
      <c r="C24" s="41"/>
      <c r="D24" s="41"/>
      <c r="E24" s="41"/>
    </row>
    <row r="25" spans="1:5" ht="24.6" customHeight="1" thickBot="1" x14ac:dyDescent="0.3">
      <c r="A25" s="33"/>
      <c r="B25" s="41"/>
      <c r="C25" s="41"/>
      <c r="D25" s="41"/>
      <c r="E25" s="41"/>
    </row>
    <row r="26" spans="1:5" ht="25.5" x14ac:dyDescent="0.25">
      <c r="A26" s="42" t="s">
        <v>5</v>
      </c>
      <c r="B26" s="42" t="s">
        <v>0</v>
      </c>
      <c r="C26" s="14" t="s">
        <v>1</v>
      </c>
      <c r="D26" s="42" t="s">
        <v>3</v>
      </c>
      <c r="E26" s="42" t="s">
        <v>4</v>
      </c>
    </row>
    <row r="27" spans="1:5" ht="15.75" thickBot="1" x14ac:dyDescent="0.3">
      <c r="A27" s="43"/>
      <c r="B27" s="43"/>
      <c r="C27" s="15" t="s">
        <v>2</v>
      </c>
      <c r="D27" s="43"/>
      <c r="E27" s="43"/>
    </row>
    <row r="28" spans="1:5" ht="64.5" thickBot="1" x14ac:dyDescent="0.3">
      <c r="A28" s="18">
        <v>1</v>
      </c>
      <c r="B28" s="5" t="s">
        <v>20</v>
      </c>
      <c r="C28" s="3">
        <v>600000</v>
      </c>
      <c r="D28" s="16">
        <v>0</v>
      </c>
      <c r="E28" s="4">
        <f>C28*D28</f>
        <v>0</v>
      </c>
    </row>
    <row r="29" spans="1:5" ht="82.5" customHeight="1" thickBot="1" x14ac:dyDescent="0.3">
      <c r="A29" s="18">
        <v>2</v>
      </c>
      <c r="B29" s="5" t="s">
        <v>11</v>
      </c>
      <c r="C29" s="2">
        <v>110000</v>
      </c>
      <c r="D29" s="16">
        <v>0</v>
      </c>
      <c r="E29" s="4">
        <f t="shared" ref="E29:E30" si="2">C29*D29</f>
        <v>0</v>
      </c>
    </row>
    <row r="30" spans="1:5" ht="96.75" customHeight="1" thickBot="1" x14ac:dyDescent="0.3">
      <c r="A30" s="18">
        <v>3</v>
      </c>
      <c r="B30" s="5" t="s">
        <v>21</v>
      </c>
      <c r="C30" s="1">
        <v>10000</v>
      </c>
      <c r="D30" s="17">
        <v>0</v>
      </c>
      <c r="E30" s="4">
        <f t="shared" si="2"/>
        <v>0</v>
      </c>
    </row>
    <row r="31" spans="1:5" ht="12" customHeight="1" x14ac:dyDescent="0.25">
      <c r="A31" s="6"/>
      <c r="B31" s="29" t="s">
        <v>7</v>
      </c>
      <c r="C31" s="44"/>
      <c r="D31" s="44"/>
      <c r="E31" s="38">
        <f>SUM(E28:E30)</f>
        <v>0</v>
      </c>
    </row>
    <row r="32" spans="1:5" ht="12" customHeight="1" x14ac:dyDescent="0.25">
      <c r="A32" s="6"/>
      <c r="B32" s="45"/>
      <c r="C32" s="46"/>
      <c r="D32" s="46"/>
      <c r="E32" s="39"/>
    </row>
    <row r="33" spans="1:5" ht="12" customHeight="1" thickBot="1" x14ac:dyDescent="0.3">
      <c r="A33" s="7"/>
      <c r="B33" s="47"/>
      <c r="C33" s="48"/>
      <c r="D33" s="48"/>
      <c r="E33" s="40"/>
    </row>
    <row r="35" spans="1:5" ht="24" customHeight="1" thickBot="1" x14ac:dyDescent="0.3">
      <c r="A35" s="33"/>
      <c r="B35" s="33"/>
      <c r="C35" s="33"/>
      <c r="D35" s="33"/>
      <c r="E35" s="33"/>
    </row>
    <row r="36" spans="1:5" ht="24" customHeight="1" x14ac:dyDescent="0.25">
      <c r="A36" s="42" t="s">
        <v>5</v>
      </c>
      <c r="B36" s="42" t="s">
        <v>0</v>
      </c>
      <c r="C36" s="22" t="s">
        <v>1</v>
      </c>
      <c r="D36" s="42" t="s">
        <v>3</v>
      </c>
      <c r="E36" s="42" t="s">
        <v>4</v>
      </c>
    </row>
    <row r="37" spans="1:5" ht="24" customHeight="1" thickBot="1" x14ac:dyDescent="0.3">
      <c r="A37" s="43"/>
      <c r="B37" s="43"/>
      <c r="C37" s="23" t="s">
        <v>2</v>
      </c>
      <c r="D37" s="43"/>
      <c r="E37" s="43"/>
    </row>
    <row r="38" spans="1:5" ht="64.5" thickBot="1" x14ac:dyDescent="0.3">
      <c r="A38" s="18">
        <v>1</v>
      </c>
      <c r="B38" s="5" t="s">
        <v>20</v>
      </c>
      <c r="C38" s="3">
        <v>30000</v>
      </c>
      <c r="D38" s="16">
        <v>0</v>
      </c>
      <c r="E38" s="4">
        <f>C38*D38</f>
        <v>0</v>
      </c>
    </row>
    <row r="39" spans="1:5" ht="64.5" thickBot="1" x14ac:dyDescent="0.3">
      <c r="A39" s="18">
        <v>2</v>
      </c>
      <c r="B39" s="5" t="s">
        <v>11</v>
      </c>
      <c r="C39" s="2">
        <v>150</v>
      </c>
      <c r="D39" s="16">
        <v>0</v>
      </c>
      <c r="E39" s="4">
        <f t="shared" ref="E39:E40" si="3">C39*D39</f>
        <v>0</v>
      </c>
    </row>
    <row r="40" spans="1:5" ht="77.25" thickBot="1" x14ac:dyDescent="0.3">
      <c r="A40" s="18">
        <v>3</v>
      </c>
      <c r="B40" s="5" t="s">
        <v>21</v>
      </c>
      <c r="C40" s="1">
        <v>150</v>
      </c>
      <c r="D40" s="17">
        <v>0</v>
      </c>
      <c r="E40" s="4">
        <f t="shared" si="3"/>
        <v>0</v>
      </c>
    </row>
    <row r="41" spans="1:5" ht="12" customHeight="1" x14ac:dyDescent="0.25">
      <c r="A41" s="6"/>
      <c r="B41" s="29" t="s">
        <v>7</v>
      </c>
      <c r="C41" s="44"/>
      <c r="D41" s="44"/>
      <c r="E41" s="38">
        <f>SUM(E38:E40)</f>
        <v>0</v>
      </c>
    </row>
    <row r="42" spans="1:5" ht="12" customHeight="1" x14ac:dyDescent="0.25">
      <c r="A42" s="6"/>
      <c r="B42" s="45"/>
      <c r="C42" s="46"/>
      <c r="D42" s="46"/>
      <c r="E42" s="39"/>
    </row>
    <row r="43" spans="1:5" ht="12" customHeight="1" thickBot="1" x14ac:dyDescent="0.3">
      <c r="A43" s="7"/>
      <c r="B43" s="47"/>
      <c r="C43" s="48"/>
      <c r="D43" s="48"/>
      <c r="E43" s="40"/>
    </row>
    <row r="44" spans="1:5" ht="24" customHeight="1" x14ac:dyDescent="0.25">
      <c r="A44" s="24"/>
      <c r="B44" s="24"/>
      <c r="C44" s="24"/>
      <c r="D44" s="24"/>
      <c r="E44" s="24"/>
    </row>
    <row r="45" spans="1:5" x14ac:dyDescent="0.25">
      <c r="A45" s="49" t="s">
        <v>17</v>
      </c>
      <c r="B45" s="49"/>
      <c r="C45" s="50">
        <f>E8</f>
        <v>0</v>
      </c>
      <c r="D45" s="50"/>
      <c r="E45" s="50"/>
    </row>
    <row r="46" spans="1:5" x14ac:dyDescent="0.25">
      <c r="A46" s="27" t="s">
        <v>18</v>
      </c>
      <c r="B46" s="28"/>
      <c r="C46" s="50">
        <f>+E19</f>
        <v>0</v>
      </c>
      <c r="D46" s="50"/>
      <c r="E46" s="50"/>
    </row>
    <row r="47" spans="1:5" x14ac:dyDescent="0.25">
      <c r="A47" s="27" t="s">
        <v>19</v>
      </c>
      <c r="B47" s="28"/>
      <c r="C47" s="50">
        <f>E31+E41</f>
        <v>0</v>
      </c>
      <c r="D47" s="50"/>
      <c r="E47" s="50"/>
    </row>
    <row r="48" spans="1:5" x14ac:dyDescent="0.25">
      <c r="A48" s="12"/>
    </row>
    <row r="49" spans="1:8" x14ac:dyDescent="0.25">
      <c r="A49" s="12"/>
    </row>
    <row r="50" spans="1:8" ht="15" customHeight="1" x14ac:dyDescent="0.25">
      <c r="A50" s="13"/>
      <c r="C50" s="19"/>
      <c r="D50" s="20"/>
      <c r="E50" s="20"/>
    </row>
    <row r="51" spans="1:8" ht="15" customHeight="1" x14ac:dyDescent="0.25">
      <c r="A51" s="54"/>
      <c r="B51" s="55"/>
      <c r="C51" s="55"/>
      <c r="D51" s="55"/>
      <c r="E51" s="55"/>
    </row>
    <row r="52" spans="1:8" ht="50.25" customHeight="1" x14ac:dyDescent="0.25">
      <c r="A52" s="52" t="s">
        <v>13</v>
      </c>
      <c r="B52" s="53"/>
      <c r="C52" s="53"/>
      <c r="D52" s="53"/>
      <c r="E52" s="53"/>
      <c r="H52" s="13"/>
    </row>
    <row r="53" spans="1:8" ht="15" customHeight="1" x14ac:dyDescent="0.25">
      <c r="A53" s="52" t="s">
        <v>6</v>
      </c>
      <c r="B53" s="53"/>
      <c r="C53" s="53"/>
      <c r="D53" s="53"/>
      <c r="E53" s="53"/>
    </row>
    <row r="55" spans="1:8" x14ac:dyDescent="0.25">
      <c r="A55" s="21" t="s">
        <v>8</v>
      </c>
      <c r="B55" s="21"/>
      <c r="C55" s="21"/>
      <c r="D55" s="21"/>
      <c r="E55" s="21"/>
    </row>
    <row r="57" spans="1:8" ht="27" customHeight="1" x14ac:dyDescent="0.25"/>
    <row r="58" spans="1:8" ht="27.75" customHeight="1" x14ac:dyDescent="0.25">
      <c r="A58" s="21"/>
      <c r="B58" s="21" t="s">
        <v>10</v>
      </c>
      <c r="C58" s="21"/>
      <c r="D58" s="21" t="s">
        <v>9</v>
      </c>
      <c r="E58" s="21"/>
    </row>
  </sheetData>
  <sheetProtection selectLockedCells="1"/>
  <mergeCells count="38">
    <mergeCell ref="A52:E52"/>
    <mergeCell ref="A53:E53"/>
    <mergeCell ref="C46:E46"/>
    <mergeCell ref="A51:E51"/>
    <mergeCell ref="C47:E47"/>
    <mergeCell ref="A1:E1"/>
    <mergeCell ref="A2:E2"/>
    <mergeCell ref="A3:A4"/>
    <mergeCell ref="B8:D10"/>
    <mergeCell ref="A13:E13"/>
    <mergeCell ref="A14:A15"/>
    <mergeCell ref="B14:B15"/>
    <mergeCell ref="E8:E10"/>
    <mergeCell ref="B3:B4"/>
    <mergeCell ref="D3:D4"/>
    <mergeCell ref="E3:E4"/>
    <mergeCell ref="A12:E12"/>
    <mergeCell ref="D14:D15"/>
    <mergeCell ref="E14:E15"/>
    <mergeCell ref="B31:D33"/>
    <mergeCell ref="E31:E33"/>
    <mergeCell ref="A45:B45"/>
    <mergeCell ref="C45:E45"/>
    <mergeCell ref="B41:D43"/>
    <mergeCell ref="E41:E43"/>
    <mergeCell ref="A35:E35"/>
    <mergeCell ref="A36:A37"/>
    <mergeCell ref="B36:B37"/>
    <mergeCell ref="D36:D37"/>
    <mergeCell ref="E36:E37"/>
    <mergeCell ref="B19:D21"/>
    <mergeCell ref="E19:E21"/>
    <mergeCell ref="A25:E25"/>
    <mergeCell ref="A26:A27"/>
    <mergeCell ref="B26:B27"/>
    <mergeCell ref="D26:D27"/>
    <mergeCell ref="A24:E24"/>
    <mergeCell ref="E26:E27"/>
  </mergeCells>
  <pageMargins left="0.65625" right="0.7" top="0.75" bottom="0.75" header="0.3" footer="0.3"/>
  <pageSetup paperSize="9" orientation="portrait" r:id="rId1"/>
  <headerFooter>
    <oddFooter>&amp;CStran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081CF46FB4F5144B745298B5505F6D3" ma:contentTypeVersion="9" ma:contentTypeDescription="Ustvari nov dokument." ma:contentTypeScope="" ma:versionID="96c466c984d3156a2189c8ea2cf207e4">
  <xsd:schema xmlns:xsd="http://www.w3.org/2001/XMLSchema" xmlns:xs="http://www.w3.org/2001/XMLSchema" xmlns:p="http://schemas.microsoft.com/office/2006/metadata/properties" xmlns:ns3="47ab7c45-f067-4837-ad17-1d4a94e5a766" xmlns:ns4="d45a03cc-1a03-4c67-bc42-2033a2109944" targetNamespace="http://schemas.microsoft.com/office/2006/metadata/properties" ma:root="true" ma:fieldsID="7d0fc34e94aa80f2ee30c1c2d51244af" ns3:_="" ns4:_="">
    <xsd:import namespace="47ab7c45-f067-4837-ad17-1d4a94e5a766"/>
    <xsd:import namespace="d45a03cc-1a03-4c67-bc42-2033a210994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Location" minOccurs="0"/>
                <xsd:element ref="ns3:MediaServiceOCR"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ab7c45-f067-4837-ad17-1d4a94e5a7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5a03cc-1a03-4c67-bc42-2033a2109944" elementFormDefault="qualified">
    <xsd:import namespace="http://schemas.microsoft.com/office/2006/documentManagement/types"/>
    <xsd:import namespace="http://schemas.microsoft.com/office/infopath/2007/PartnerControls"/>
    <xsd:element name="SharedWithUsers" ma:index="14"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V skupni rabi s podrobnostmi" ma:internalName="SharedWithDetails" ma:readOnly="true">
      <xsd:simpleType>
        <xsd:restriction base="dms:Note">
          <xsd:maxLength value="255"/>
        </xsd:restriction>
      </xsd:simpleType>
    </xsd:element>
    <xsd:element name="SharingHintHash" ma:index="16" nillable="true" ma:displayName="Razprševanje namiga za skupno rab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D8E067-0DE3-49FC-86F0-F38692FD4074}">
  <ds:schemaRefs>
    <ds:schemaRef ds:uri="http://purl.org/dc/dcmitype/"/>
    <ds:schemaRef ds:uri="http://schemas.microsoft.com/office/infopath/2007/PartnerControls"/>
    <ds:schemaRef ds:uri="d45a03cc-1a03-4c67-bc42-2033a2109944"/>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47ab7c45-f067-4837-ad17-1d4a94e5a766"/>
    <ds:schemaRef ds:uri="http://www.w3.org/XML/1998/namespace"/>
  </ds:schemaRefs>
</ds:datastoreItem>
</file>

<file path=customXml/itemProps2.xml><?xml version="1.0" encoding="utf-8"?>
<ds:datastoreItem xmlns:ds="http://schemas.openxmlformats.org/officeDocument/2006/customXml" ds:itemID="{4CF6C214-2259-4FF3-8166-620584A245EF}">
  <ds:schemaRefs>
    <ds:schemaRef ds:uri="http://schemas.microsoft.com/sharepoint/v3/contenttype/forms"/>
  </ds:schemaRefs>
</ds:datastoreItem>
</file>

<file path=customXml/itemProps3.xml><?xml version="1.0" encoding="utf-8"?>
<ds:datastoreItem xmlns:ds="http://schemas.openxmlformats.org/officeDocument/2006/customXml" ds:itemID="{9A280621-556C-4D65-BB20-65F90ADA8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ab7c45-f067-4837-ad17-1d4a94e5a766"/>
    <ds:schemaRef ds:uri="d45a03cc-1a03-4c67-bc42-2033a2109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Lista cen</vt:lpstr>
      <vt:lpstr>List2</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 Pajančič</dc:creator>
  <cp:lastModifiedBy>Mojca Pogačnik</cp:lastModifiedBy>
  <cp:lastPrinted>2018-11-21T10:31:45Z</cp:lastPrinted>
  <dcterms:created xsi:type="dcterms:W3CDTF">2013-04-02T05:18:23Z</dcterms:created>
  <dcterms:modified xsi:type="dcterms:W3CDTF">2020-06-09T07:23:45Z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0x0101006081CF46FB4F5144B745298B5505F6D3</vt:lpwstr>
  </property>
</Properties>
</file>